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услуги!$A$1:$AB$32</definedName>
  </definedNames>
  <calcPr calcId="125725"/>
</workbook>
</file>

<file path=xl/calcChain.xml><?xml version="1.0" encoding="utf-8"?>
<calcChain xmlns="http://schemas.openxmlformats.org/spreadsheetml/2006/main">
  <c r="AA13" i="4"/>
  <c r="Y13"/>
  <c r="AA12"/>
  <c r="Y12"/>
  <c r="M16"/>
  <c r="P13" l="1"/>
  <c r="P12"/>
  <c r="P10" l="1"/>
  <c r="P11"/>
  <c r="P14"/>
  <c r="P15"/>
  <c r="P16" l="1"/>
  <c r="AA10"/>
  <c r="Y10"/>
  <c r="AA15"/>
  <c r="Y15"/>
  <c r="AA14"/>
  <c r="Y14"/>
  <c r="AA11"/>
  <c r="Y11"/>
  <c r="Y16" l="1"/>
  <c r="AA16"/>
</calcChain>
</file>

<file path=xl/sharedStrings.xml><?xml version="1.0" encoding="utf-8"?>
<sst xmlns="http://schemas.openxmlformats.org/spreadsheetml/2006/main" count="102" uniqueCount="65">
  <si>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</si>
  <si>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</si>
  <si>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</si>
  <si>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</si>
  <si>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</si>
  <si>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</si>
  <si>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</si>
  <si>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</si>
  <si>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</si>
  <si>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</si>
  <si>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</si>
  <si>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</si>
  <si>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</si>
  <si>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</si>
  <si>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</si>
  <si>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</si>
  <si>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</si>
  <si>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</si>
  <si>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</si>
  <si>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</si>
  <si>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</si>
  <si>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</si>
  <si>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</si>
  <si>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</si>
  <si>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</si>
  <si>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</si>
  <si>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</si>
  <si>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</si>
  <si>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</si>
  <si>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</si>
  <si>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</si>
  <si>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</si>
  <si>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</si>
  <si>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</si>
  <si>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Приложение 1.2 Техническое задание</t>
  </si>
  <si>
    <t>№ Лота</t>
  </si>
  <si>
    <t>ИТОГО, начальная максимальная цена:</t>
  </si>
  <si>
    <t>шт</t>
  </si>
  <si>
    <t>Количество</t>
  </si>
  <si>
    <t>СКС-2304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</si>
  <si>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</si>
  <si>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</si>
  <si>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</si>
  <si>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</si>
  <si>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</si>
  <si>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Услуги по подготовке к поверке и поверке аналитического оборудования лабораторий:</t>
  </si>
  <si>
    <t>Комплекс аппаратно-программный для медицинских исследований на базе хроматографа "Хроматек-Кристалл-5000"</t>
  </si>
  <si>
    <t>Хроматек-Кристалл-5000</t>
  </si>
  <si>
    <t>Спектрометр атомно-абсорбционный МГА-915</t>
  </si>
  <si>
    <t xml:space="preserve"> Анализатор ртути РА-915 М </t>
  </si>
  <si>
    <t>Полярограф АВС-1.1</t>
  </si>
  <si>
    <t>Система капиллярного электрофореза "Капель 105М"</t>
  </si>
  <si>
    <t xml:space="preserve">12.2022
Срок может быть уточнен по согласованию с Сторон
</t>
  </si>
  <si>
    <t>08.2022</t>
  </si>
  <si>
    <t>04.2022</t>
  </si>
  <si>
    <t>11.2022</t>
  </si>
  <si>
    <t>12.2022</t>
  </si>
  <si>
    <t>71</t>
  </si>
  <si>
    <t>71.12.40.120</t>
  </si>
  <si>
    <t>г. Самара, Студеный овраг</t>
  </si>
  <si>
    <t>Заводской номер</t>
  </si>
  <si>
    <t>План поставки до декабря 2021 г.</t>
  </si>
  <si>
    <t xml:space="preserve">График  оказания услуг в 2022 году/ Срок поверки </t>
  </si>
  <si>
    <t>Начало оказания услуг</t>
  </si>
  <si>
    <t>Окончание оказания услуг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</si>
</sst>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6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9" fillId="4" borderId="0" xfId="1" applyFont="1" applyFill="1" applyBorder="1" applyAlignment="1">
      <alignment horizontal="center" vertical="center"/>
    </xf>
    <xf numFmtId="17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4" fontId="1" fillId="2" borderId="12" xfId="0" applyNumberFormat="1" applyFont="1" applyFill="1" applyBorder="1" applyAlignment="1" applyProtection="1">
      <alignment vertical="center"/>
    </xf>
    <xf numFmtId="4" fontId="16" fillId="2" borderId="12" xfId="0" applyNumberFormat="1" applyFont="1" applyFill="1" applyBorder="1" applyAlignment="1" applyProtection="1">
      <alignment horizontal="center" vertical="center"/>
    </xf>
    <xf numFmtId="4" fontId="16" fillId="2" borderId="12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7"/>
  <sheetViews>
    <sheetView tabSelected="1" view="pageBreakPreview" zoomScale="70" zoomScaleNormal="86" zoomScaleSheetLayoutView="70" workbookViewId="0">
      <selection activeCell="R12" sqref="R12"/>
    </sheetView>
  </sheetViews>
  <sheetFormatPr defaultColWidth="8.85546875" defaultRowHeight="12.7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2" customWidth="1"/>
    <col min="7" max="7" width="17" style="2" customWidth="1"/>
    <col min="8" max="8" width="14.140625" style="2" customWidth="1"/>
    <col min="9" max="9" width="8.42578125" style="2" customWidth="1"/>
    <col min="10" max="10" width="15.7109375" style="2" customWidth="1"/>
    <col min="11" max="11" width="16.28515625" style="2" customWidth="1"/>
    <col min="12" max="12" width="11.5703125" style="2" customWidth="1"/>
    <col min="13" max="13" width="11.42578125" customWidth="1"/>
    <col min="14" max="14" width="18.140625" customWidth="1"/>
    <col min="15" max="16" width="15.140625" customWidth="1"/>
    <col min="17" max="17" width="24.140625" customWidth="1"/>
    <col min="18" max="18" width="16" customWidth="1"/>
    <col min="19" max="21" width="15.28515625" customWidth="1"/>
    <col min="22" max="22" width="11.7109375" customWidth="1"/>
    <col min="23" max="23" width="15.85546875" customWidth="1"/>
    <col min="24" max="24" width="15.7109375" customWidth="1"/>
    <col min="25" max="25" width="15.42578125" customWidth="1"/>
    <col min="26" max="27" width="15.5703125" customWidth="1"/>
    <col min="28" max="28" width="12.85546875" customWidth="1"/>
  </cols>
  <sheetData>
    <row r="1" spans="1:28" ht="18.75" customHeight="1">
      <c r="AA1" s="30" t="s">
        <v>21</v>
      </c>
    </row>
    <row r="2" spans="1:28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AB2" s="6"/>
    </row>
    <row r="3" spans="1:28" ht="25.5" customHeight="1">
      <c r="A3" s="7" t="s">
        <v>12</v>
      </c>
      <c r="B3" s="7"/>
      <c r="C3" s="6"/>
      <c r="D3" s="35"/>
      <c r="E3" s="51" t="s">
        <v>39</v>
      </c>
      <c r="F3" s="51"/>
      <c r="G3" s="51"/>
      <c r="H3" s="51"/>
      <c r="I3" s="51"/>
      <c r="J3" s="51"/>
      <c r="K3" s="51"/>
      <c r="L3" s="51"/>
      <c r="M3" s="51"/>
      <c r="N3" s="6"/>
      <c r="O3" s="6"/>
      <c r="P3" s="6"/>
      <c r="Q3" s="6"/>
      <c r="R3" s="6"/>
      <c r="S3" s="6"/>
      <c r="T3" s="6"/>
      <c r="U3" s="6"/>
      <c r="AB3" s="6"/>
    </row>
    <row r="4" spans="1:28" ht="30.75" customHeight="1">
      <c r="A4" s="7" t="s">
        <v>11</v>
      </c>
      <c r="B4" s="7"/>
      <c r="C4" s="8"/>
      <c r="D4" s="36"/>
      <c r="E4" s="52"/>
      <c r="F4" s="52"/>
      <c r="G4" s="52"/>
      <c r="H4" s="52"/>
      <c r="I4" s="52"/>
      <c r="J4" s="52"/>
      <c r="K4" s="52"/>
      <c r="L4" s="52"/>
      <c r="M4" s="52"/>
      <c r="N4" s="9"/>
      <c r="O4" s="9"/>
      <c r="P4" s="9"/>
      <c r="Q4" s="9"/>
      <c r="R4" s="9"/>
      <c r="S4" s="9"/>
      <c r="T4" s="9"/>
      <c r="U4" s="9"/>
      <c r="AB4" s="9"/>
    </row>
    <row r="5" spans="1:28" ht="30.75" customHeight="1">
      <c r="A5" s="7" t="s">
        <v>18</v>
      </c>
      <c r="B5" s="7"/>
      <c r="C5" s="8"/>
      <c r="D5" s="36"/>
      <c r="E5" s="52"/>
      <c r="F5" s="52"/>
      <c r="G5" s="52"/>
      <c r="H5" s="52"/>
      <c r="I5" s="52"/>
      <c r="J5" s="52"/>
      <c r="K5" s="52"/>
      <c r="L5" s="52"/>
      <c r="M5" s="52"/>
      <c r="N5" s="9"/>
      <c r="O5" s="9"/>
      <c r="P5" s="9"/>
      <c r="Q5" s="9"/>
      <c r="R5" s="9"/>
      <c r="S5" s="9"/>
      <c r="T5" s="9"/>
      <c r="U5" s="9"/>
      <c r="AB5" s="9"/>
    </row>
    <row r="6" spans="1:28" ht="23.25" customHeight="1" thickBot="1">
      <c r="A6" s="10" t="s">
        <v>6</v>
      </c>
      <c r="B6" s="10"/>
    </row>
    <row r="7" spans="1:28" ht="57" customHeight="1">
      <c r="N7" s="48"/>
      <c r="O7" s="2"/>
      <c r="P7" s="2"/>
      <c r="Q7" s="59" t="s">
        <v>7</v>
      </c>
      <c r="R7" s="60"/>
      <c r="S7" s="60"/>
      <c r="T7" s="60"/>
      <c r="U7" s="60"/>
      <c r="V7" s="60"/>
      <c r="W7" s="60"/>
      <c r="X7" s="60"/>
      <c r="Y7" s="60"/>
      <c r="Z7" s="60"/>
      <c r="AA7" s="60"/>
      <c r="AB7" s="61"/>
    </row>
    <row r="8" spans="1:28" ht="96.75" customHeight="1">
      <c r="A8" s="4" t="s">
        <v>0</v>
      </c>
      <c r="B8" s="27" t="s">
        <v>35</v>
      </c>
      <c r="C8" s="4" t="s">
        <v>25</v>
      </c>
      <c r="D8" s="4" t="s">
        <v>26</v>
      </c>
      <c r="E8" s="4" t="s">
        <v>8</v>
      </c>
      <c r="F8" s="4" t="s">
        <v>33</v>
      </c>
      <c r="G8" s="42" t="s">
        <v>60</v>
      </c>
      <c r="H8" s="4" t="s">
        <v>1</v>
      </c>
      <c r="I8" s="4" t="s">
        <v>9</v>
      </c>
      <c r="J8" s="4" t="s">
        <v>4</v>
      </c>
      <c r="K8" s="4" t="s">
        <v>10</v>
      </c>
      <c r="L8" s="4" t="s">
        <v>5</v>
      </c>
      <c r="M8" s="4" t="s">
        <v>38</v>
      </c>
      <c r="N8" s="42" t="s">
        <v>62</v>
      </c>
      <c r="O8" s="41" t="s">
        <v>40</v>
      </c>
      <c r="P8" s="43" t="s">
        <v>31</v>
      </c>
      <c r="Q8" s="62" t="s">
        <v>41</v>
      </c>
      <c r="R8" s="5" t="s">
        <v>42</v>
      </c>
      <c r="S8" s="5" t="s">
        <v>32</v>
      </c>
      <c r="T8" s="5" t="s">
        <v>63</v>
      </c>
      <c r="U8" s="5" t="s">
        <v>64</v>
      </c>
      <c r="V8" s="5" t="s">
        <v>2</v>
      </c>
      <c r="W8" s="5" t="s">
        <v>3</v>
      </c>
      <c r="X8" s="5" t="s">
        <v>43</v>
      </c>
      <c r="Y8" s="5" t="s">
        <v>28</v>
      </c>
      <c r="Z8" s="5" t="s">
        <v>44</v>
      </c>
      <c r="AA8" s="5" t="s">
        <v>29</v>
      </c>
      <c r="AB8" s="63" t="s">
        <v>13</v>
      </c>
    </row>
    <row r="9" spans="1:28" ht="36" customHeight="1">
      <c r="A9" s="57" t="s">
        <v>45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75"/>
      <c r="Q9" s="72"/>
      <c r="R9" s="73"/>
      <c r="S9" s="73"/>
      <c r="T9" s="73"/>
      <c r="U9" s="73"/>
      <c r="V9" s="73"/>
      <c r="W9" s="73"/>
      <c r="X9" s="73"/>
      <c r="Y9" s="73"/>
      <c r="Z9" s="73"/>
      <c r="AA9" s="73"/>
      <c r="AB9" s="74"/>
    </row>
    <row r="10" spans="1:28" ht="82.5" customHeight="1">
      <c r="A10" s="1">
        <v>1</v>
      </c>
      <c r="B10" s="37">
        <v>1</v>
      </c>
      <c r="C10" s="40" t="s">
        <v>58</v>
      </c>
      <c r="D10" s="40" t="s">
        <v>57</v>
      </c>
      <c r="E10" s="1"/>
      <c r="F10" s="44" t="s">
        <v>46</v>
      </c>
      <c r="G10" s="44">
        <v>1851127</v>
      </c>
      <c r="H10" s="1" t="s">
        <v>34</v>
      </c>
      <c r="I10" s="31" t="s">
        <v>37</v>
      </c>
      <c r="J10" s="1" t="s">
        <v>30</v>
      </c>
      <c r="K10" s="1" t="s">
        <v>30</v>
      </c>
      <c r="L10" s="1" t="s">
        <v>59</v>
      </c>
      <c r="M10" s="38">
        <v>1</v>
      </c>
      <c r="N10" s="47" t="s">
        <v>56</v>
      </c>
      <c r="O10" s="34">
        <v>86100</v>
      </c>
      <c r="P10" s="29">
        <f t="shared" ref="P10:P15" si="0">O10*M10</f>
        <v>86100</v>
      </c>
      <c r="Q10" s="64"/>
      <c r="R10" s="3"/>
      <c r="S10" s="3"/>
      <c r="T10" s="3"/>
      <c r="U10" s="3"/>
      <c r="V10" s="3"/>
      <c r="W10" s="3"/>
      <c r="X10" s="39"/>
      <c r="Y10" s="49">
        <f t="shared" ref="Y10:Y15" si="1">X10*M10</f>
        <v>0</v>
      </c>
      <c r="Z10" s="49"/>
      <c r="AA10" s="49">
        <f t="shared" ref="AA10:AA15" si="2">Z10*M10</f>
        <v>0</v>
      </c>
      <c r="AB10" s="65"/>
    </row>
    <row r="11" spans="1:28" ht="51">
      <c r="A11" s="1">
        <v>2</v>
      </c>
      <c r="B11" s="37">
        <v>1</v>
      </c>
      <c r="C11" s="40" t="s">
        <v>58</v>
      </c>
      <c r="D11" s="40" t="s">
        <v>57</v>
      </c>
      <c r="E11" s="1"/>
      <c r="F11" s="44" t="s">
        <v>47</v>
      </c>
      <c r="G11" s="44">
        <v>751327</v>
      </c>
      <c r="H11" s="1" t="s">
        <v>34</v>
      </c>
      <c r="I11" s="31" t="s">
        <v>37</v>
      </c>
      <c r="J11" s="1" t="s">
        <v>30</v>
      </c>
      <c r="K11" s="1" t="s">
        <v>30</v>
      </c>
      <c r="L11" s="1" t="s">
        <v>59</v>
      </c>
      <c r="M11" s="38">
        <v>1</v>
      </c>
      <c r="N11" s="47" t="s">
        <v>56</v>
      </c>
      <c r="O11" s="34">
        <v>86362.5</v>
      </c>
      <c r="P11" s="29">
        <f t="shared" si="0"/>
        <v>86362.5</v>
      </c>
      <c r="Q11" s="64"/>
      <c r="R11" s="3"/>
      <c r="S11" s="3"/>
      <c r="T11" s="3"/>
      <c r="U11" s="3"/>
      <c r="V11" s="3"/>
      <c r="W11" s="3"/>
      <c r="X11" s="39"/>
      <c r="Y11" s="49">
        <f t="shared" si="1"/>
        <v>0</v>
      </c>
      <c r="Z11" s="49"/>
      <c r="AA11" s="49">
        <f t="shared" si="2"/>
        <v>0</v>
      </c>
      <c r="AB11" s="65"/>
    </row>
    <row r="12" spans="1:28" ht="51">
      <c r="A12" s="1">
        <v>3</v>
      </c>
      <c r="B12" s="37">
        <v>1</v>
      </c>
      <c r="C12" s="40" t="s">
        <v>58</v>
      </c>
      <c r="D12" s="40" t="s">
        <v>57</v>
      </c>
      <c r="E12" s="1"/>
      <c r="F12" s="44" t="s">
        <v>48</v>
      </c>
      <c r="G12" s="44">
        <v>260</v>
      </c>
      <c r="H12" s="1" t="s">
        <v>34</v>
      </c>
      <c r="I12" s="31" t="s">
        <v>37</v>
      </c>
      <c r="J12" s="1" t="s">
        <v>30</v>
      </c>
      <c r="K12" s="1" t="s">
        <v>30</v>
      </c>
      <c r="L12" s="1" t="s">
        <v>59</v>
      </c>
      <c r="M12" s="38">
        <v>1</v>
      </c>
      <c r="N12" s="47" t="s">
        <v>55</v>
      </c>
      <c r="O12" s="34">
        <v>59138.89</v>
      </c>
      <c r="P12" s="29">
        <f t="shared" si="0"/>
        <v>59138.89</v>
      </c>
      <c r="Q12" s="64"/>
      <c r="R12" s="3"/>
      <c r="S12" s="3"/>
      <c r="T12" s="3"/>
      <c r="U12" s="3"/>
      <c r="V12" s="3"/>
      <c r="W12" s="3"/>
      <c r="X12" s="39"/>
      <c r="Y12" s="49">
        <f t="shared" si="1"/>
        <v>0</v>
      </c>
      <c r="Z12" s="49"/>
      <c r="AA12" s="49">
        <f t="shared" si="2"/>
        <v>0</v>
      </c>
      <c r="AB12" s="65"/>
    </row>
    <row r="13" spans="1:28" ht="51">
      <c r="A13" s="1">
        <v>4</v>
      </c>
      <c r="B13" s="37">
        <v>1</v>
      </c>
      <c r="C13" s="40" t="s">
        <v>58</v>
      </c>
      <c r="D13" s="40" t="s">
        <v>57</v>
      </c>
      <c r="E13" s="1"/>
      <c r="F13" s="44" t="s">
        <v>49</v>
      </c>
      <c r="G13" s="44">
        <v>2100</v>
      </c>
      <c r="H13" s="1" t="s">
        <v>34</v>
      </c>
      <c r="I13" s="31" t="s">
        <v>37</v>
      </c>
      <c r="J13" s="1" t="s">
        <v>30</v>
      </c>
      <c r="K13" s="1" t="s">
        <v>30</v>
      </c>
      <c r="L13" s="1" t="s">
        <v>59</v>
      </c>
      <c r="M13" s="38">
        <v>1</v>
      </c>
      <c r="N13" s="47" t="s">
        <v>54</v>
      </c>
      <c r="O13" s="34">
        <v>60900</v>
      </c>
      <c r="P13" s="29">
        <f t="shared" si="0"/>
        <v>60900</v>
      </c>
      <c r="Q13" s="64"/>
      <c r="R13" s="3"/>
      <c r="S13" s="3"/>
      <c r="T13" s="3"/>
      <c r="U13" s="3"/>
      <c r="V13" s="3"/>
      <c r="W13" s="3"/>
      <c r="X13" s="39"/>
      <c r="Y13" s="49">
        <f t="shared" si="1"/>
        <v>0</v>
      </c>
      <c r="Z13" s="49"/>
      <c r="AA13" s="49">
        <f t="shared" si="2"/>
        <v>0</v>
      </c>
      <c r="AB13" s="65"/>
    </row>
    <row r="14" spans="1:28" ht="51">
      <c r="A14" s="1">
        <v>5</v>
      </c>
      <c r="B14" s="37">
        <v>1</v>
      </c>
      <c r="C14" s="40" t="s">
        <v>58</v>
      </c>
      <c r="D14" s="40" t="s">
        <v>57</v>
      </c>
      <c r="E14" s="1"/>
      <c r="F14" s="44" t="s">
        <v>50</v>
      </c>
      <c r="G14" s="44">
        <v>1349</v>
      </c>
      <c r="H14" s="1" t="s">
        <v>34</v>
      </c>
      <c r="I14" s="31" t="s">
        <v>37</v>
      </c>
      <c r="J14" s="1" t="s">
        <v>30</v>
      </c>
      <c r="K14" s="1" t="s">
        <v>30</v>
      </c>
      <c r="L14" s="1" t="s">
        <v>59</v>
      </c>
      <c r="M14" s="38">
        <v>1</v>
      </c>
      <c r="N14" s="47" t="s">
        <v>53</v>
      </c>
      <c r="O14" s="34">
        <v>52500</v>
      </c>
      <c r="P14" s="29">
        <f t="shared" si="0"/>
        <v>52500</v>
      </c>
      <c r="Q14" s="64"/>
      <c r="R14" s="3"/>
      <c r="S14" s="3"/>
      <c r="T14" s="3"/>
      <c r="U14" s="3"/>
      <c r="V14" s="3"/>
      <c r="W14" s="3"/>
      <c r="X14" s="39"/>
      <c r="Y14" s="49">
        <f t="shared" si="1"/>
        <v>0</v>
      </c>
      <c r="Z14" s="49"/>
      <c r="AA14" s="49">
        <f t="shared" si="2"/>
        <v>0</v>
      </c>
      <c r="AB14" s="65"/>
    </row>
    <row r="15" spans="1:28" ht="90">
      <c r="A15" s="1">
        <v>6</v>
      </c>
      <c r="B15" s="37">
        <v>1</v>
      </c>
      <c r="C15" s="40" t="s">
        <v>58</v>
      </c>
      <c r="D15" s="40" t="s">
        <v>57</v>
      </c>
      <c r="E15" s="1"/>
      <c r="F15" s="44" t="s">
        <v>51</v>
      </c>
      <c r="G15" s="44" t="s">
        <v>61</v>
      </c>
      <c r="H15" s="1" t="s">
        <v>34</v>
      </c>
      <c r="I15" s="31" t="s">
        <v>37</v>
      </c>
      <c r="J15" s="1" t="s">
        <v>30</v>
      </c>
      <c r="K15" s="1" t="s">
        <v>30</v>
      </c>
      <c r="L15" s="1" t="s">
        <v>59</v>
      </c>
      <c r="M15" s="38">
        <v>1</v>
      </c>
      <c r="N15" s="46" t="s">
        <v>52</v>
      </c>
      <c r="O15" s="34">
        <v>60900</v>
      </c>
      <c r="P15" s="29">
        <f t="shared" si="0"/>
        <v>60900</v>
      </c>
      <c r="Q15" s="64"/>
      <c r="R15" s="3"/>
      <c r="S15" s="3"/>
      <c r="T15" s="3"/>
      <c r="U15" s="3"/>
      <c r="V15" s="3"/>
      <c r="W15" s="3"/>
      <c r="X15" s="39"/>
      <c r="Y15" s="49">
        <f t="shared" si="1"/>
        <v>0</v>
      </c>
      <c r="Z15" s="49"/>
      <c r="AA15" s="49">
        <f t="shared" si="2"/>
        <v>0</v>
      </c>
      <c r="AB15" s="65"/>
    </row>
    <row r="16" spans="1:28" ht="21" customHeight="1" thickBot="1">
      <c r="A16" s="56" t="s">
        <v>36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32">
        <f>SUM(M10:M15)</f>
        <v>6</v>
      </c>
      <c r="N16" s="28"/>
      <c r="O16" s="33"/>
      <c r="P16" s="33">
        <f>SUM(P10:P15)</f>
        <v>405901.39</v>
      </c>
      <c r="Q16" s="66"/>
      <c r="R16" s="67"/>
      <c r="S16" s="67"/>
      <c r="T16" s="67"/>
      <c r="U16" s="67"/>
      <c r="V16" s="67"/>
      <c r="W16" s="67"/>
      <c r="X16" s="68"/>
      <c r="Y16" s="69">
        <f>SUM(Y10:Y15)</f>
        <v>0</v>
      </c>
      <c r="Z16" s="70"/>
      <c r="AA16" s="69">
        <f>SUM(AA10:AA15)</f>
        <v>0</v>
      </c>
      <c r="AB16" s="71"/>
    </row>
    <row r="17" spans="1:28" ht="35.25" customHeight="1"/>
    <row r="18" spans="1:28" ht="45" customHeight="1">
      <c r="A18" s="53" t="s">
        <v>19</v>
      </c>
      <c r="B18" s="53"/>
      <c r="C18" s="53"/>
      <c r="D18" s="53"/>
      <c r="E18" s="55" t="s">
        <v>20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25"/>
    </row>
    <row r="19" spans="1:28" ht="161.25" customHeight="1">
      <c r="A19" s="53" t="s">
        <v>23</v>
      </c>
      <c r="B19" s="53"/>
      <c r="C19" s="53"/>
      <c r="D19" s="53"/>
      <c r="E19" s="54" t="s">
        <v>27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26"/>
    </row>
    <row r="20" spans="1:28">
      <c r="D20" s="2"/>
      <c r="E20" s="2"/>
      <c r="F20"/>
      <c r="G20"/>
      <c r="H20"/>
      <c r="I20"/>
      <c r="J20"/>
      <c r="K20"/>
      <c r="L20"/>
    </row>
    <row r="21" spans="1:28" ht="15">
      <c r="C21" s="12"/>
      <c r="D21" s="13"/>
      <c r="E21" s="13"/>
      <c r="F21" s="12"/>
      <c r="G21" s="12"/>
      <c r="H21" s="12"/>
      <c r="I21" s="12"/>
      <c r="J21" s="12"/>
      <c r="K21"/>
      <c r="L21"/>
    </row>
    <row r="22" spans="1:28" ht="15">
      <c r="C22" s="12"/>
      <c r="D22" s="14"/>
      <c r="E22" s="15"/>
      <c r="F22" s="16"/>
      <c r="G22" s="16"/>
      <c r="H22" s="17"/>
      <c r="I22" s="17"/>
      <c r="J22" s="17"/>
      <c r="K22"/>
      <c r="L22"/>
    </row>
    <row r="23" spans="1:28" ht="15">
      <c r="C23" s="12"/>
      <c r="D23" s="50"/>
      <c r="E23" s="50"/>
      <c r="F23" s="50"/>
      <c r="G23" s="45"/>
      <c r="H23" s="18" t="s">
        <v>14</v>
      </c>
      <c r="I23" s="19"/>
      <c r="J23" s="13"/>
      <c r="K23"/>
      <c r="L23"/>
    </row>
    <row r="24" spans="1:28" ht="15">
      <c r="C24" s="12"/>
      <c r="D24" s="20"/>
      <c r="E24" s="12"/>
      <c r="F24" s="13"/>
      <c r="G24" s="13"/>
      <c r="H24" s="13"/>
      <c r="I24" s="18"/>
      <c r="J24" s="21"/>
      <c r="K24"/>
      <c r="L24"/>
    </row>
    <row r="25" spans="1:28" ht="15">
      <c r="C25" s="12"/>
      <c r="D25" s="50"/>
      <c r="E25" s="50"/>
      <c r="F25" s="50"/>
      <c r="G25" s="45"/>
      <c r="H25" s="18" t="s">
        <v>15</v>
      </c>
      <c r="I25" s="18"/>
      <c r="J25" s="21"/>
      <c r="K25"/>
      <c r="L25"/>
    </row>
    <row r="26" spans="1:28" ht="15">
      <c r="C26" s="12"/>
      <c r="D26" s="14"/>
      <c r="E26" s="12"/>
      <c r="F26" s="13"/>
      <c r="G26" s="13"/>
      <c r="H26" s="17"/>
      <c r="I26" s="17"/>
      <c r="J26" s="17"/>
      <c r="K26"/>
      <c r="L26"/>
    </row>
    <row r="27" spans="1:28" ht="15">
      <c r="C27" s="12"/>
      <c r="D27" s="50"/>
      <c r="E27" s="50"/>
      <c r="F27" s="50"/>
      <c r="G27" s="45"/>
      <c r="H27" s="22" t="s">
        <v>16</v>
      </c>
      <c r="I27" s="17"/>
      <c r="J27" s="17"/>
      <c r="K27"/>
      <c r="L27"/>
    </row>
    <row r="28" spans="1:28" ht="15">
      <c r="C28" s="12"/>
      <c r="D28" s="14"/>
      <c r="E28" s="23"/>
      <c r="F28" s="16"/>
      <c r="G28" s="16"/>
      <c r="H28" s="17"/>
      <c r="I28" s="17"/>
      <c r="J28" s="17"/>
      <c r="K28"/>
      <c r="L28"/>
    </row>
    <row r="29" spans="1:28" ht="15">
      <c r="C29" s="12"/>
      <c r="D29" s="14"/>
      <c r="E29" s="23"/>
      <c r="F29" s="16"/>
      <c r="G29" s="16"/>
      <c r="H29" s="17"/>
      <c r="I29" s="17"/>
      <c r="J29" s="17"/>
      <c r="K29"/>
      <c r="L29"/>
    </row>
    <row r="30" spans="1:28" ht="15">
      <c r="C30" s="12" t="s">
        <v>17</v>
      </c>
      <c r="D30" s="14"/>
      <c r="E30" s="24"/>
      <c r="F30" s="17"/>
      <c r="G30" s="17"/>
      <c r="H30" s="17"/>
      <c r="I30" s="17"/>
      <c r="J30" s="17"/>
      <c r="K30"/>
      <c r="L30"/>
    </row>
    <row r="31" spans="1:28" ht="15">
      <c r="C31" s="12"/>
      <c r="D31" s="12"/>
      <c r="E31" s="12"/>
      <c r="F31" s="17" t="s">
        <v>24</v>
      </c>
      <c r="G31" s="17"/>
      <c r="H31" s="13"/>
      <c r="I31" s="13"/>
      <c r="J31" s="13"/>
    </row>
    <row r="32" spans="1:28" ht="15">
      <c r="C32" s="12"/>
      <c r="D32" s="12"/>
      <c r="E32" s="12"/>
      <c r="F32" s="13"/>
      <c r="G32" s="13"/>
      <c r="H32" s="13"/>
      <c r="I32" s="13"/>
      <c r="J32" s="13"/>
    </row>
    <row r="33" spans="3:10" ht="15">
      <c r="C33" s="12"/>
      <c r="D33" s="12"/>
      <c r="E33" s="12"/>
      <c r="F33" s="13"/>
      <c r="G33" s="13"/>
      <c r="H33" s="13"/>
      <c r="I33" s="13"/>
      <c r="J33" s="13"/>
    </row>
    <row r="34" spans="3:10" ht="15">
      <c r="C34" s="12"/>
      <c r="D34" s="12"/>
      <c r="E34" s="12"/>
      <c r="F34" s="13"/>
      <c r="G34" s="13"/>
      <c r="H34" s="13"/>
      <c r="I34" s="13"/>
      <c r="J34" s="13"/>
    </row>
    <row r="35" spans="3:10" ht="15">
      <c r="C35" s="12"/>
      <c r="D35" s="12"/>
      <c r="E35" s="12"/>
      <c r="F35" s="13"/>
      <c r="G35" s="13"/>
      <c r="H35" s="13"/>
      <c r="I35" s="13"/>
      <c r="J35" s="13"/>
    </row>
    <row r="36" spans="3:10" ht="15">
      <c r="C36" s="12"/>
      <c r="D36" s="12"/>
      <c r="E36" s="12"/>
      <c r="F36" s="13"/>
      <c r="G36" s="13"/>
      <c r="H36" s="13"/>
      <c r="I36" s="13"/>
      <c r="J36" s="13"/>
    </row>
    <row r="37" spans="3:10" ht="15">
      <c r="C37" s="12"/>
      <c r="D37" s="12"/>
      <c r="E37" s="12"/>
      <c r="F37" s="13"/>
      <c r="G37" s="13"/>
      <c r="H37" s="13"/>
      <c r="I37" s="13"/>
      <c r="J37" s="13"/>
    </row>
  </sheetData>
  <mergeCells count="14">
    <mergeCell ref="D23:F23"/>
    <mergeCell ref="D25:F25"/>
    <mergeCell ref="D27:F27"/>
    <mergeCell ref="E3:M3"/>
    <mergeCell ref="E4:M4"/>
    <mergeCell ref="E5:M5"/>
    <mergeCell ref="A19:D19"/>
    <mergeCell ref="E19:AA19"/>
    <mergeCell ref="A18:D18"/>
    <mergeCell ref="E18:AA18"/>
    <mergeCell ref="Q7:AB7"/>
    <mergeCell ref="A16:L16"/>
    <mergeCell ref="Q9:AB9"/>
    <mergeCell ref="A9:P9"/>
  </mergeCells>
  <pageMargins left="0.39370078740157483" right="0.39370078740157483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2021-11-26T12:33:26Z</dcterms:modified>
</cp:coreProperties>
</file>